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18" i="1" l="1"/>
  <c r="G19" i="1"/>
  <c r="G20" i="1" l="1"/>
  <c r="N19" i="1"/>
  <c r="N18" i="1"/>
  <c r="N17" i="1"/>
  <c r="D29" i="1" l="1"/>
  <c r="G32" i="1" l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<sst xmlns="http://schemas.openxmlformats.org/spreadsheetml/2006/main" count="49" uniqueCount="38">
  <si>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</si>
  <si>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</si>
  <si>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</si>
  <si>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</si>
  <si>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</si>
  <si>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</si>
  <si>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</si>
  <si>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</si>
  <si>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</si>
  <si>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</si>
  <si>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</si>
  <si>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</si>
  <si>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</si>
  <si>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</si>
  <si>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</si>
  <si>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</si>
  <si>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</si>
  <si>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</si>
  <si>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</si>
  <si>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</si>
  <si>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</si>
  <si>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</si>
  <si>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</si>
  <si>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</si>
  <si>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</si>
  <si>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</si>
  <si>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</si>
  <si>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CONSTRUCCION:  E  3</t>
  </si>
  <si>
    <t>C.C.- ING. HECTOR GUADALUPE LOPEZ COTA</t>
  </si>
  <si>
    <t xml:space="preserve">ING. HECTOR GUADALUPE LOPEZ COTA </t>
  </si>
  <si>
    <t>EXCEDE A 10 ML</t>
  </si>
  <si>
    <t>* 0.1 % PARA CONSTRUCCIONES MENORES A 5500  VECES UMA.</t>
  </si>
  <si>
    <t>ALVARO BELTRAN PEREZ</t>
  </si>
  <si>
    <t>LA CRUZ, ELOTA, SIN. A 23 DE NOVIEMBRE DE 2018</t>
  </si>
  <si>
    <t>ALINEAMIENTO:  6.50 ML</t>
  </si>
  <si>
    <t>NO EXCEDE A 10 ML</t>
  </si>
  <si>
    <t xml:space="preserve">$ 704.17   SON:  SETECIENTOS CUATRO PESOS 17/100 M.N </t>
  </si>
  <si>
    <t>LOTE 08, MANZANA 83, ZONA 01, CALLE SUR 10 ENTRE PTE 08 Y PTE. 10, COLONIA MIRAMAR,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</si>
</sst>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14" sqref="L14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33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32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37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36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34</v>
      </c>
      <c r="B17" s="75"/>
      <c r="C17" s="75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35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 t="s">
        <v>30</v>
      </c>
      <c r="B19" s="78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120.9</v>
      </c>
      <c r="E23" s="49"/>
      <c r="F23" s="49">
        <f>D23</f>
        <v>120.9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30.225000000000001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151.13</v>
      </c>
      <c r="G25" s="67"/>
      <c r="H25" s="68"/>
      <c r="I25" s="21"/>
    </row>
    <row r="26" spans="1:14" ht="15" customHeight="1" x14ac:dyDescent="0.25">
      <c r="A26" s="65" t="s">
        <v>27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56.76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57.71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114.47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v>114.47</v>
      </c>
      <c r="E32" s="32">
        <v>3865</v>
      </c>
      <c r="F32" s="33" t="s">
        <v>3</v>
      </c>
      <c r="G32" s="95">
        <f>D32*E32</f>
        <v>442426.55</v>
      </c>
      <c r="H32" s="96"/>
      <c r="I32" s="1"/>
    </row>
    <row r="33" spans="1:12" ht="21" customHeight="1" x14ac:dyDescent="0.25">
      <c r="A33" s="97" t="s">
        <v>31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442.42655000000002</v>
      </c>
      <c r="E35" s="50"/>
      <c r="F35" s="49">
        <f>ROUND(D35,2)</f>
        <v>442.43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110.6075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553.04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704.17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29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32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28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2018-12-13T18:30:35Z</dcterms:modified>
</cp:coreProperties>
</file>