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<sst xmlns="http://schemas.openxmlformats.org/spreadsheetml/2006/main" count="48" uniqueCount="38">
  <si>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</si>
  <si>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</si>
  <si>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</si>
  <si>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</si>
  <si>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</si>
  <si>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</si>
  <si>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</si>
  <si>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</si>
  <si>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</si>
  <si>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</si>
  <si>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</si>
  <si>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</si>
  <si>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</si>
  <si>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</si>
  <si>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</si>
  <si>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</si>
  <si>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</si>
  <si>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</si>
  <si>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</si>
  <si>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</si>
  <si>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</si>
  <si>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</si>
  <si>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</si>
  <si>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</si>
  <si>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</si>
  <si>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</si>
  <si>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</si>
  <si>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EXCEDE A 10 ML</t>
  </si>
  <si>
    <t>LA CRUZ, ELOTA, SIN. A 22 DE NOVIEMBRE DE 2018</t>
  </si>
  <si>
    <t>ROCA PRODUCTORES HORTICOLAS  S.A. DE C.V.</t>
  </si>
  <si>
    <t>ALINEAMIENTO:  12.50 ML</t>
  </si>
  <si>
    <t>COCINA COMEDOR</t>
  </si>
  <si>
    <t>BAÑOS</t>
  </si>
  <si>
    <t xml:space="preserve">CONSTRUCCION:  M  2 </t>
  </si>
  <si>
    <t>ROCA PRODUCTORES HORTICOLAS S.A. DE C.V.</t>
  </si>
  <si>
    <t xml:space="preserve">$ 3,689.66  SON:  TRES MIL  SEISCIENTOS OCHENTA Y NUEVE PESOS 66/100 M.N </t>
  </si>
  <si>
    <t>LOTE DE TERRENO RUSTICO NUMERO 353, NUMERO DE EXPEDIENTE # 512. P.P, UBICADO EN EL PREDIO DE CEUTA, MUNICIPIO DE ELOTA, SINALOA</t>
  </si>
  <si>
    <t>* 0.5 % PARA CONSTRUCCIONES ENTRE 5501 Y 9500  VECES UMA.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</si>
</sst>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K26" sqref="K26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28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29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21</v>
      </c>
      <c r="E8" s="103" t="s">
        <v>36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23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35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20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30</v>
      </c>
      <c r="B17" s="75"/>
      <c r="C17" s="75"/>
      <c r="D17" s="1"/>
      <c r="E17" s="16"/>
      <c r="F17" s="14"/>
      <c r="G17" s="14"/>
      <c r="H17" s="14"/>
      <c r="I17" s="27"/>
      <c r="K17" t="s">
        <v>24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/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 t="s">
        <v>27</v>
      </c>
      <c r="B19" s="78"/>
      <c r="C19" s="22">
        <v>2.5</v>
      </c>
      <c r="D19" s="22">
        <v>80.599999999999994</v>
      </c>
      <c r="E19" s="17">
        <v>0.15</v>
      </c>
      <c r="F19" s="20" t="s">
        <v>3</v>
      </c>
      <c r="G19" s="28">
        <f>ROUND((C19*D19*E19),2)</f>
        <v>30.23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151.13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151.13</v>
      </c>
      <c r="E23" s="49"/>
      <c r="F23" s="49">
        <f>D23</f>
        <v>151.13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37.782499999999999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188.91</v>
      </c>
      <c r="G25" s="67"/>
      <c r="H25" s="68"/>
      <c r="I25" s="21"/>
    </row>
    <row r="26" spans="1:14" ht="15" customHeight="1" x14ac:dyDescent="0.25">
      <c r="A26" s="65" t="s">
        <v>33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109.8</v>
      </c>
      <c r="E27" s="35" t="s">
        <v>12</v>
      </c>
      <c r="F27" s="51" t="s">
        <v>31</v>
      </c>
      <c r="G27" s="52"/>
      <c r="H27" s="64"/>
      <c r="I27" s="1"/>
    </row>
    <row r="28" spans="1:14" x14ac:dyDescent="0.25">
      <c r="A28" s="53"/>
      <c r="B28" s="54"/>
      <c r="C28" s="55"/>
      <c r="D28" s="41">
        <v>17.5</v>
      </c>
      <c r="E28" s="40" t="s">
        <v>12</v>
      </c>
      <c r="F28" s="54" t="s">
        <v>32</v>
      </c>
      <c r="G28" s="54"/>
      <c r="H28" s="56"/>
      <c r="I28" s="1"/>
    </row>
    <row r="29" spans="1:14" x14ac:dyDescent="0.25">
      <c r="A29" s="57" t="s">
        <v>19</v>
      </c>
      <c r="B29" s="57"/>
      <c r="C29" s="57"/>
      <c r="D29" s="39">
        <f>D27+D28</f>
        <v>127.3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v>127.3</v>
      </c>
      <c r="E32" s="32">
        <v>4400</v>
      </c>
      <c r="F32" s="33" t="s">
        <v>3</v>
      </c>
      <c r="G32" s="95">
        <f>D32*E32</f>
        <v>560120</v>
      </c>
      <c r="H32" s="96"/>
      <c r="I32" s="1"/>
    </row>
    <row r="33" spans="1:12" ht="21" customHeight="1" x14ac:dyDescent="0.25">
      <c r="A33" s="97" t="s">
        <v>37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G32*(0.5/100)</f>
        <v>2800.6</v>
      </c>
      <c r="E35" s="50"/>
      <c r="F35" s="49">
        <f>ROUND(D35,2)</f>
        <v>2800.6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700.15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3500.75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22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3689.66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34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25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2018-12-13T19:10:32Z</dcterms:modified>
</cp:coreProperties>
</file>